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<sst xmlns="http://schemas.openxmlformats.org/spreadsheetml/2006/main" count="86" uniqueCount="65">
  <si>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</si>
  <si>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</si>
  <si>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</si>
  <si>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</si>
  <si>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</si>
  <si>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</si>
  <si>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</si>
  <si>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</si>
  <si>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</si>
  <si>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</si>
  <si>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</si>
  <si>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</si>
  <si>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</si>
  <si>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</si>
  <si>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kg</t>
  </si>
  <si>
    <t>RAZEM</t>
  </si>
  <si>
    <t>15.</t>
  </si>
  <si>
    <t>16.</t>
  </si>
  <si>
    <t>Mieszanka kompotowa (nie mniej niż 5 składników) gat. I</t>
  </si>
  <si>
    <t>Filet z miruny z/s kl. I (szater, nie więcej niż 4% glazury)</t>
  </si>
  <si>
    <t xml:space="preserve">VAT </t>
  </si>
  <si>
    <t xml:space="preserve">Uwaga! </t>
  </si>
  <si>
    <t xml:space="preserve">.........................................  (miejscowość, data) </t>
  </si>
  <si>
    <t xml:space="preserve">Uwagi /    Producent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</si>
  <si>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</si>
  <si>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</si>
  <si>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</si>
  <si>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</si>
  <si>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</si>
  <si>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</si>
  <si>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</si>
  <si>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</si>
  <si>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</si>
  <si>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</si>
  <si>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</si>
  <si>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</si>
  <si>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</si>
  <si>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</si>
  <si>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</si>
  <si>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</si>
  <si>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.......................................................                     (podpis i pieczęć imienna upełnomocnionego przedstawiciela Wykonawcy)</t>
  </si>
  <si>
    <t>Brokuł różyczki mrożony op. 2,5kg kl. I</t>
  </si>
  <si>
    <t>Truskawka mrożona op. 2,5kg kl. I</t>
  </si>
  <si>
    <t>Wiśnia b/p op. 2,5kg  kl. I</t>
  </si>
  <si>
    <t>Fasolka szparagowa żółta mrożona op.2,5kg kl. I</t>
  </si>
  <si>
    <t>.....................................                                  Pieczęć adresowa firmy</t>
  </si>
  <si>
    <t xml:space="preserve">Znak  sprawy: SP6-26.1.2015 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</si>
  <si>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Dostawa mrożonek i ryb musi odbywać się następnego dnia od daty złożenia telefonicznego zamówienia, w godzinach od 6.00 do 8.00 (oprócz niedziel i świąt). Średnia częstotliwość dostawy od 1 do 2 razy w tygodniu.
Termin przydatności do spożycia winien wynosić minimum 30 dni od dnia wskazanego na etykiecie danego asortymentu.
</t>
  </si>
  <si>
    <t>Porzeczka czarna mrożona op. 2,5kg           kl. I</t>
  </si>
  <si>
    <t>Brukselka</t>
  </si>
  <si>
    <t xml:space="preserve">Frytki długie </t>
  </si>
  <si>
    <t>Frytki karbowane</t>
  </si>
  <si>
    <t>Groszek zielony mrożony op. 2,5 kg</t>
  </si>
  <si>
    <t>Kalafior różyczki mrożony op. 2,5 kg kl. I</t>
  </si>
  <si>
    <t>Marchew + groszek op. 2,5 kg kl. I</t>
  </si>
  <si>
    <t>Marchew mini op.2,5 kg</t>
  </si>
  <si>
    <t>Marchew mrożona kostka  op.2,5 kg kl. I</t>
  </si>
  <si>
    <t>Bukiet warzyw 3skł (marchew, brokuł, kalafior) op. 2,5 kg kl. I</t>
  </si>
  <si>
    <t>Bukiet warzyw 5skł (kalfior, brokuł, fasolka, groszek, brukselka) op. 2,5 kg kl. I</t>
  </si>
  <si>
    <t>Fasolka szparagowa mrożona op. 2,5 kg           kl. I</t>
  </si>
  <si>
    <t>Załącznik nr 8.6 do SIWZ</t>
  </si>
  <si>
    <t>ZP.271.1.15.2019</t>
  </si>
  <si>
    <t>Filet z dorsza  bez skóry</t>
  </si>
  <si>
    <t>od 01.01.2020 do 31.12.2020</t>
  </si>
  <si>
    <r>
      <t>Część  nr 6 - m</t>
    </r>
    <r>
      <rPr>
        <b/>
        <u val="single"/>
        <sz val="12"/>
        <rFont val="Arial"/>
        <family val="2"/>
      </rPr>
      <t>rożonki i ryby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</si>
</sst>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8" fillId="0" borderId="10" xfId="0" applyNumberFormat="1" applyFont="1" applyBorder="1" applyAlignment="1" applyProtection="1">
      <alignment horizontal="right"/>
      <protection locked="0"/>
    </xf>
    <xf numFmtId="9" fontId="8" fillId="0" borderId="10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9" fontId="1" fillId="0" borderId="10" xfId="0" applyNumberFormat="1" applyFont="1" applyBorder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9" fontId="1" fillId="0" borderId="1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2" fontId="8" fillId="33" borderId="14" xfId="0" applyNumberFormat="1" applyFont="1" applyFill="1" applyBorder="1" applyAlignment="1" applyProtection="1">
      <alignment horizontal="right"/>
      <protection locked="0"/>
    </xf>
    <xf numFmtId="2" fontId="9" fillId="0" borderId="14" xfId="0" applyNumberFormat="1" applyFont="1" applyFill="1" applyBorder="1" applyAlignment="1" applyProtection="1">
      <alignment horizontal="right"/>
      <protection locked="0"/>
    </xf>
    <xf numFmtId="2" fontId="8" fillId="0" borderId="14" xfId="0" applyNumberFormat="1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6" xfId="0" applyFont="1" applyFill="1" applyBorder="1" applyAlignment="1" applyProtection="1">
      <alignment horizontal="center" wrapText="1"/>
      <protection/>
    </xf>
    <xf numFmtId="0" fontId="4" fillId="34" borderId="17" xfId="0" applyFont="1" applyFill="1" applyBorder="1" applyAlignment="1" applyProtection="1">
      <alignment horizontal="center" wrapText="1"/>
      <protection/>
    </xf>
    <xf numFmtId="0" fontId="4" fillId="34" borderId="18" xfId="0" applyFont="1" applyFill="1" applyBorder="1" applyAlignment="1" applyProtection="1">
      <alignment horizontal="center" wrapText="1"/>
      <protection/>
    </xf>
    <xf numFmtId="0" fontId="4" fillId="34" borderId="19" xfId="0" applyFont="1" applyFill="1" applyBorder="1" applyAlignment="1" applyProtection="1">
      <alignment horizontal="center" wrapText="1"/>
      <protection/>
    </xf>
    <xf numFmtId="0" fontId="4" fillId="34" borderId="20" xfId="0" applyFont="1" applyFill="1" applyBorder="1" applyAlignment="1" applyProtection="1">
      <alignment horizontal="center" wrapText="1"/>
      <protection/>
    </xf>
    <xf numFmtId="0" fontId="4" fillId="34" borderId="21" xfId="0" applyFont="1" applyFill="1" applyBorder="1" applyAlignment="1" applyProtection="1">
      <alignment horizontal="center" wrapText="1"/>
      <protection/>
    </xf>
    <xf numFmtId="0" fontId="12" fillId="34" borderId="22" xfId="0" applyFont="1" applyFill="1" applyBorder="1" applyAlignment="1" applyProtection="1">
      <alignment horizontal="center" wrapText="1"/>
      <protection/>
    </xf>
    <xf numFmtId="0" fontId="4" fillId="34" borderId="22" xfId="0" applyFont="1" applyFill="1" applyBorder="1" applyAlignment="1" applyProtection="1">
      <alignment horizontal="center" wrapText="1"/>
      <protection/>
    </xf>
    <xf numFmtId="0" fontId="4" fillId="34" borderId="23" xfId="0" applyFont="1" applyFill="1" applyBorder="1" applyAlignment="1" applyProtection="1">
      <alignment horizontal="center" wrapText="1"/>
      <protection/>
    </xf>
    <xf numFmtId="0" fontId="4" fillId="34" borderId="24" xfId="0" applyFont="1" applyFill="1" applyBorder="1" applyAlignment="1" applyProtection="1">
      <alignment horizontal="center" wrapText="1"/>
      <protection/>
    </xf>
    <xf numFmtId="0" fontId="4" fillId="34" borderId="25" xfId="0" applyFont="1" applyFill="1" applyBorder="1" applyAlignment="1" applyProtection="1">
      <alignment horizontal="center" wrapText="1"/>
      <protection/>
    </xf>
    <xf numFmtId="0" fontId="13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2" xfId="0" applyFill="1" applyBorder="1" applyAlignment="1" applyProtection="1">
      <alignment wrapText="1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6" fillId="34" borderId="27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2">
      <selection activeCell="A31" activeCellId="2" sqref="A6:J11 A12:D30 A31:B31"/>
    </sheetView>
  </sheetViews>
  <sheetFormatPr defaultColWidth="9.00390625" defaultRowHeight="12.75"/>
  <cols>
    <col min="1" max="1" width="4.75390625" style="7" customWidth="1"/>
    <col min="2" max="2" width="39.125" style="7" customWidth="1"/>
    <col min="3" max="3" width="5.625" style="7" customWidth="1"/>
    <col min="4" max="4" width="12.875" style="7" customWidth="1"/>
    <col min="5" max="6" width="9.125" style="7" customWidth="1"/>
    <col min="7" max="7" width="13.875" style="7" bestFit="1" customWidth="1"/>
    <col min="8" max="8" width="13.25390625" style="7" customWidth="1"/>
    <col min="9" max="9" width="16.375" style="7" customWidth="1"/>
    <col min="10" max="10" width="13.875" style="7" customWidth="1"/>
    <col min="11" max="16384" width="9.125" style="7" customWidth="1"/>
  </cols>
  <sheetData>
    <row r="2" ht="25.5">
      <c r="B2" s="8" t="s">
        <v>45</v>
      </c>
    </row>
    <row r="4" spans="1:9" ht="15.75">
      <c r="A4" s="9" t="s">
        <v>46</v>
      </c>
      <c r="B4" s="7" t="s">
        <v>61</v>
      </c>
      <c r="I4" s="7" t="s">
        <v>60</v>
      </c>
    </row>
    <row r="5" ht="15.75">
      <c r="A5" s="9"/>
    </row>
    <row r="6" spans="1:10" ht="16.5" thickBot="1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64.5" customHeight="1">
      <c r="A7" s="24" t="s">
        <v>0</v>
      </c>
      <c r="B7" s="25" t="s">
        <v>1</v>
      </c>
      <c r="C7" s="25" t="s">
        <v>2</v>
      </c>
      <c r="D7" s="26" t="s">
        <v>3</v>
      </c>
      <c r="E7" s="26" t="s">
        <v>5</v>
      </c>
      <c r="F7" s="26" t="s">
        <v>7</v>
      </c>
      <c r="G7" s="26" t="s">
        <v>9</v>
      </c>
      <c r="H7" s="26" t="s">
        <v>20</v>
      </c>
      <c r="I7" s="26" t="s">
        <v>10</v>
      </c>
      <c r="J7" s="27" t="s">
        <v>23</v>
      </c>
    </row>
    <row r="8" spans="1:10" ht="17.25" customHeight="1">
      <c r="A8" s="28"/>
      <c r="B8" s="29"/>
      <c r="C8" s="29"/>
      <c r="D8" s="30" t="s">
        <v>4</v>
      </c>
      <c r="E8" s="31" t="s">
        <v>6</v>
      </c>
      <c r="F8" s="31" t="s">
        <v>8</v>
      </c>
      <c r="G8" s="31" t="s">
        <v>6</v>
      </c>
      <c r="H8" s="31" t="s">
        <v>6</v>
      </c>
      <c r="I8" s="31" t="s">
        <v>6</v>
      </c>
      <c r="J8" s="32"/>
    </row>
    <row r="9" spans="1:10" ht="22.5">
      <c r="A9" s="33"/>
      <c r="B9" s="34"/>
      <c r="C9" s="34"/>
      <c r="D9" s="35" t="s">
        <v>63</v>
      </c>
      <c r="E9" s="36"/>
      <c r="F9" s="36"/>
      <c r="G9" s="36"/>
      <c r="H9" s="36"/>
      <c r="I9" s="36"/>
      <c r="J9" s="37"/>
    </row>
    <row r="10" spans="1:10" ht="15.75">
      <c r="A10" s="38" t="s">
        <v>11</v>
      </c>
      <c r="B10" s="39"/>
      <c r="C10" s="40"/>
      <c r="D10" s="41">
        <v>1</v>
      </c>
      <c r="E10" s="42">
        <v>2</v>
      </c>
      <c r="F10" s="42">
        <v>3</v>
      </c>
      <c r="G10" s="42">
        <v>4</v>
      </c>
      <c r="H10" s="42">
        <v>5</v>
      </c>
      <c r="I10" s="42">
        <v>6</v>
      </c>
      <c r="J10" s="43">
        <v>7</v>
      </c>
    </row>
    <row r="11" spans="1:10" ht="14.25">
      <c r="A11" s="44" t="s">
        <v>12</v>
      </c>
      <c r="B11" s="45"/>
      <c r="C11" s="45"/>
      <c r="D11" s="45"/>
      <c r="E11" s="45"/>
      <c r="F11" s="46"/>
      <c r="G11" s="42"/>
      <c r="H11" s="42"/>
      <c r="I11" s="42"/>
      <c r="J11" s="43"/>
    </row>
    <row r="12" spans="1:10" ht="15.75">
      <c r="A12" s="47" t="s">
        <v>13</v>
      </c>
      <c r="B12" s="48" t="s">
        <v>41</v>
      </c>
      <c r="C12" s="49" t="s">
        <v>14</v>
      </c>
      <c r="D12" s="49">
        <v>50</v>
      </c>
      <c r="E12" s="1"/>
      <c r="F12" s="2"/>
      <c r="G12" s="1">
        <f>D12*E12</f>
        <v>0</v>
      </c>
      <c r="H12" s="1">
        <f>D12*F12</f>
        <v>0</v>
      </c>
      <c r="I12" s="1">
        <f>SUM(G12+H12)</f>
        <v>0</v>
      </c>
      <c r="J12" s="10"/>
    </row>
    <row r="13" spans="1:10" ht="15.75">
      <c r="A13" s="47" t="s">
        <v>24</v>
      </c>
      <c r="B13" s="48" t="s">
        <v>49</v>
      </c>
      <c r="C13" s="49" t="s">
        <v>14</v>
      </c>
      <c r="D13" s="49">
        <v>50</v>
      </c>
      <c r="E13" s="3"/>
      <c r="F13" s="4"/>
      <c r="G13" s="1">
        <f aca="true" t="shared" si="0" ref="G13:G30">D13*E13</f>
        <v>0</v>
      </c>
      <c r="H13" s="1">
        <f aca="true" t="shared" si="1" ref="H13:H30">D13*F13</f>
        <v>0</v>
      </c>
      <c r="I13" s="1">
        <f aca="true" t="shared" si="2" ref="I13:I31">SUM(G13+H13)</f>
        <v>0</v>
      </c>
      <c r="J13" s="10"/>
    </row>
    <row r="14" spans="1:10" ht="31.5">
      <c r="A14" s="47" t="s">
        <v>25</v>
      </c>
      <c r="B14" s="48" t="s">
        <v>57</v>
      </c>
      <c r="C14" s="49" t="s">
        <v>14</v>
      </c>
      <c r="D14" s="49">
        <v>50</v>
      </c>
      <c r="E14" s="3"/>
      <c r="F14" s="4"/>
      <c r="G14" s="1">
        <f t="shared" si="0"/>
        <v>0</v>
      </c>
      <c r="H14" s="1">
        <f t="shared" si="1"/>
        <v>0</v>
      </c>
      <c r="I14" s="1">
        <f t="shared" si="2"/>
        <v>0</v>
      </c>
      <c r="J14" s="10"/>
    </row>
    <row r="15" spans="1:10" ht="47.25">
      <c r="A15" s="47" t="s">
        <v>26</v>
      </c>
      <c r="B15" s="48" t="s">
        <v>58</v>
      </c>
      <c r="C15" s="49" t="s">
        <v>14</v>
      </c>
      <c r="D15" s="49">
        <v>50</v>
      </c>
      <c r="E15" s="3"/>
      <c r="F15" s="4"/>
      <c r="G15" s="1">
        <f t="shared" si="0"/>
        <v>0</v>
      </c>
      <c r="H15" s="1">
        <f t="shared" si="1"/>
        <v>0</v>
      </c>
      <c r="I15" s="1">
        <f t="shared" si="2"/>
        <v>0</v>
      </c>
      <c r="J15" s="10"/>
    </row>
    <row r="16" spans="1:10" ht="31.5">
      <c r="A16" s="47" t="s">
        <v>27</v>
      </c>
      <c r="B16" s="48" t="s">
        <v>59</v>
      </c>
      <c r="C16" s="49" t="s">
        <v>14</v>
      </c>
      <c r="D16" s="49">
        <v>50</v>
      </c>
      <c r="E16" s="3"/>
      <c r="F16" s="4"/>
      <c r="G16" s="1">
        <f t="shared" si="0"/>
        <v>0</v>
      </c>
      <c r="H16" s="1">
        <f t="shared" si="1"/>
        <v>0</v>
      </c>
      <c r="I16" s="1">
        <f t="shared" si="2"/>
        <v>0</v>
      </c>
      <c r="J16" s="10"/>
    </row>
    <row r="17" spans="1:10" ht="31.5">
      <c r="A17" s="47" t="s">
        <v>28</v>
      </c>
      <c r="B17" s="48" t="s">
        <v>44</v>
      </c>
      <c r="C17" s="49" t="s">
        <v>14</v>
      </c>
      <c r="D17" s="49">
        <v>50</v>
      </c>
      <c r="E17" s="3"/>
      <c r="F17" s="4"/>
      <c r="G17" s="1">
        <f t="shared" si="0"/>
        <v>0</v>
      </c>
      <c r="H17" s="1">
        <f t="shared" si="1"/>
        <v>0</v>
      </c>
      <c r="I17" s="1">
        <f t="shared" si="2"/>
        <v>0</v>
      </c>
      <c r="J17" s="10"/>
    </row>
    <row r="18" spans="1:10" ht="31.5">
      <c r="A18" s="47" t="s">
        <v>29</v>
      </c>
      <c r="B18" s="48" t="s">
        <v>19</v>
      </c>
      <c r="C18" s="49" t="s">
        <v>14</v>
      </c>
      <c r="D18" s="49">
        <v>300</v>
      </c>
      <c r="E18" s="3"/>
      <c r="F18" s="4"/>
      <c r="G18" s="1">
        <f t="shared" si="0"/>
        <v>0</v>
      </c>
      <c r="H18" s="1">
        <f t="shared" si="1"/>
        <v>0</v>
      </c>
      <c r="I18" s="1">
        <f t="shared" si="2"/>
        <v>0</v>
      </c>
      <c r="J18" s="10"/>
    </row>
    <row r="19" spans="1:10" ht="15.75">
      <c r="A19" s="47" t="s">
        <v>30</v>
      </c>
      <c r="B19" s="48" t="s">
        <v>62</v>
      </c>
      <c r="C19" s="49" t="s">
        <v>14</v>
      </c>
      <c r="D19" s="49">
        <v>50</v>
      </c>
      <c r="E19" s="3"/>
      <c r="F19" s="4"/>
      <c r="G19" s="1">
        <f t="shared" si="0"/>
        <v>0</v>
      </c>
      <c r="H19" s="1">
        <f t="shared" si="1"/>
        <v>0</v>
      </c>
      <c r="I19" s="1">
        <f t="shared" si="2"/>
        <v>0</v>
      </c>
      <c r="J19" s="10"/>
    </row>
    <row r="20" spans="1:10" ht="15.75">
      <c r="A20" s="47" t="s">
        <v>31</v>
      </c>
      <c r="B20" s="48" t="s">
        <v>52</v>
      </c>
      <c r="C20" s="49" t="s">
        <v>14</v>
      </c>
      <c r="D20" s="49">
        <v>10</v>
      </c>
      <c r="E20" s="3"/>
      <c r="F20" s="4"/>
      <c r="G20" s="1">
        <f t="shared" si="0"/>
        <v>0</v>
      </c>
      <c r="H20" s="1">
        <f t="shared" si="1"/>
        <v>0</v>
      </c>
      <c r="I20" s="1">
        <f t="shared" si="2"/>
        <v>0</v>
      </c>
      <c r="J20" s="10"/>
    </row>
    <row r="21" spans="1:10" ht="15.75">
      <c r="A21" s="47" t="s">
        <v>32</v>
      </c>
      <c r="B21" s="48" t="s">
        <v>53</v>
      </c>
      <c r="C21" s="49" t="s">
        <v>14</v>
      </c>
      <c r="D21" s="49">
        <v>30</v>
      </c>
      <c r="E21" s="3"/>
      <c r="F21" s="4"/>
      <c r="G21" s="1">
        <f t="shared" si="0"/>
        <v>0</v>
      </c>
      <c r="H21" s="1">
        <f t="shared" si="1"/>
        <v>0</v>
      </c>
      <c r="I21" s="1">
        <f t="shared" si="2"/>
        <v>0</v>
      </c>
      <c r="J21" s="10"/>
    </row>
    <row r="22" spans="1:10" ht="15.75">
      <c r="A22" s="47" t="s">
        <v>33</v>
      </c>
      <c r="B22" s="48" t="s">
        <v>54</v>
      </c>
      <c r="C22" s="49" t="s">
        <v>14</v>
      </c>
      <c r="D22" s="49">
        <v>50</v>
      </c>
      <c r="E22" s="5"/>
      <c r="F22" s="6"/>
      <c r="G22" s="1">
        <f t="shared" si="0"/>
        <v>0</v>
      </c>
      <c r="H22" s="1">
        <f t="shared" si="1"/>
        <v>0</v>
      </c>
      <c r="I22" s="1">
        <f t="shared" si="2"/>
        <v>0</v>
      </c>
      <c r="J22" s="11"/>
    </row>
    <row r="23" spans="1:10" ht="15.75">
      <c r="A23" s="47" t="s">
        <v>34</v>
      </c>
      <c r="B23" s="48" t="s">
        <v>55</v>
      </c>
      <c r="C23" s="49" t="s">
        <v>14</v>
      </c>
      <c r="D23" s="49">
        <v>50</v>
      </c>
      <c r="E23" s="3"/>
      <c r="F23" s="4"/>
      <c r="G23" s="1">
        <f t="shared" si="0"/>
        <v>0</v>
      </c>
      <c r="H23" s="1">
        <f t="shared" si="1"/>
        <v>0</v>
      </c>
      <c r="I23" s="1">
        <f t="shared" si="2"/>
        <v>0</v>
      </c>
      <c r="J23" s="10"/>
    </row>
    <row r="24" spans="1:10" ht="15.75">
      <c r="A24" s="47" t="s">
        <v>35</v>
      </c>
      <c r="B24" s="48" t="s">
        <v>56</v>
      </c>
      <c r="C24" s="49" t="s">
        <v>14</v>
      </c>
      <c r="D24" s="49">
        <v>10</v>
      </c>
      <c r="E24" s="3"/>
      <c r="F24" s="4"/>
      <c r="G24" s="1">
        <f t="shared" si="0"/>
        <v>0</v>
      </c>
      <c r="H24" s="1">
        <f t="shared" si="1"/>
        <v>0</v>
      </c>
      <c r="I24" s="1">
        <f t="shared" si="2"/>
        <v>0</v>
      </c>
      <c r="J24" s="10"/>
    </row>
    <row r="25" spans="1:10" ht="31.5">
      <c r="A25" s="47" t="s">
        <v>36</v>
      </c>
      <c r="B25" s="48" t="s">
        <v>18</v>
      </c>
      <c r="C25" s="49" t="s">
        <v>14</v>
      </c>
      <c r="D25" s="49">
        <v>50</v>
      </c>
      <c r="E25" s="3"/>
      <c r="F25" s="4"/>
      <c r="G25" s="1">
        <f t="shared" si="0"/>
        <v>0</v>
      </c>
      <c r="H25" s="1">
        <f t="shared" si="1"/>
        <v>0</v>
      </c>
      <c r="I25" s="1">
        <f t="shared" si="2"/>
        <v>0</v>
      </c>
      <c r="J25" s="10"/>
    </row>
    <row r="26" spans="1:10" ht="15.75">
      <c r="A26" s="47" t="s">
        <v>16</v>
      </c>
      <c r="B26" s="48" t="s">
        <v>50</v>
      </c>
      <c r="C26" s="49" t="s">
        <v>14</v>
      </c>
      <c r="D26" s="49">
        <v>30</v>
      </c>
      <c r="E26" s="3"/>
      <c r="F26" s="4"/>
      <c r="G26" s="1">
        <f t="shared" si="0"/>
        <v>0</v>
      </c>
      <c r="H26" s="1">
        <f t="shared" si="1"/>
        <v>0</v>
      </c>
      <c r="I26" s="1">
        <f t="shared" si="2"/>
        <v>0</v>
      </c>
      <c r="J26" s="10"/>
    </row>
    <row r="27" spans="1:10" ht="15.75">
      <c r="A27" s="47" t="s">
        <v>17</v>
      </c>
      <c r="B27" s="48" t="s">
        <v>51</v>
      </c>
      <c r="C27" s="49" t="s">
        <v>14</v>
      </c>
      <c r="D27" s="49">
        <v>30</v>
      </c>
      <c r="E27" s="3"/>
      <c r="F27" s="4"/>
      <c r="G27" s="1">
        <f t="shared" si="0"/>
        <v>0</v>
      </c>
      <c r="H27" s="1">
        <f t="shared" si="1"/>
        <v>0</v>
      </c>
      <c r="I27" s="1">
        <f t="shared" si="2"/>
        <v>0</v>
      </c>
      <c r="J27" s="10"/>
    </row>
    <row r="28" spans="1:10" ht="31.5">
      <c r="A28" s="47" t="s">
        <v>37</v>
      </c>
      <c r="B28" s="48" t="s">
        <v>48</v>
      </c>
      <c r="C28" s="49" t="s">
        <v>14</v>
      </c>
      <c r="D28" s="49">
        <v>20</v>
      </c>
      <c r="E28" s="3"/>
      <c r="F28" s="4"/>
      <c r="G28" s="1">
        <f t="shared" si="0"/>
        <v>0</v>
      </c>
      <c r="H28" s="1">
        <f t="shared" si="1"/>
        <v>0</v>
      </c>
      <c r="I28" s="1">
        <f t="shared" si="2"/>
        <v>0</v>
      </c>
      <c r="J28" s="10"/>
    </row>
    <row r="29" spans="1:10" ht="15.75">
      <c r="A29" s="47" t="s">
        <v>38</v>
      </c>
      <c r="B29" s="48" t="s">
        <v>42</v>
      </c>
      <c r="C29" s="49" t="s">
        <v>14</v>
      </c>
      <c r="D29" s="49">
        <v>250</v>
      </c>
      <c r="E29" s="3"/>
      <c r="F29" s="4"/>
      <c r="G29" s="1">
        <f t="shared" si="0"/>
        <v>0</v>
      </c>
      <c r="H29" s="1">
        <f t="shared" si="1"/>
        <v>0</v>
      </c>
      <c r="I29" s="1">
        <f t="shared" si="2"/>
        <v>0</v>
      </c>
      <c r="J29" s="10"/>
    </row>
    <row r="30" spans="1:10" ht="15.75">
      <c r="A30" s="47" t="s">
        <v>39</v>
      </c>
      <c r="B30" s="48" t="s">
        <v>43</v>
      </c>
      <c r="C30" s="49" t="s">
        <v>14</v>
      </c>
      <c r="D30" s="49">
        <v>200</v>
      </c>
      <c r="E30" s="3"/>
      <c r="F30" s="4"/>
      <c r="G30" s="1">
        <f t="shared" si="0"/>
        <v>0</v>
      </c>
      <c r="H30" s="1">
        <f t="shared" si="1"/>
        <v>0</v>
      </c>
      <c r="I30" s="1">
        <f t="shared" si="2"/>
        <v>0</v>
      </c>
      <c r="J30" s="10"/>
    </row>
    <row r="31" spans="1:10" ht="27" customHeight="1" thickBot="1">
      <c r="A31" s="50" t="s">
        <v>15</v>
      </c>
      <c r="B31" s="51"/>
      <c r="C31" s="12"/>
      <c r="D31" s="12"/>
      <c r="E31" s="13"/>
      <c r="F31" s="13"/>
      <c r="G31" s="14">
        <f>SUM(G12:G30)</f>
        <v>0</v>
      </c>
      <c r="H31" s="14">
        <f>SUM(H12:H30)</f>
        <v>0</v>
      </c>
      <c r="I31" s="15">
        <f t="shared" si="2"/>
        <v>0</v>
      </c>
      <c r="J31" s="16"/>
    </row>
    <row r="32" spans="2:9" ht="20.25" customHeight="1">
      <c r="B32" s="17" t="s">
        <v>21</v>
      </c>
      <c r="G32" s="18"/>
      <c r="H32" s="18"/>
      <c r="I32" s="18"/>
    </row>
    <row r="33" spans="1:9" ht="43.5" customHeight="1">
      <c r="A33" s="19" t="s">
        <v>47</v>
      </c>
      <c r="B33" s="19"/>
      <c r="C33" s="19"/>
      <c r="D33" s="19"/>
      <c r="E33" s="19"/>
      <c r="F33" s="19"/>
      <c r="G33" s="19"/>
      <c r="H33" s="19"/>
      <c r="I33" s="19"/>
    </row>
    <row r="34" spans="1:9" ht="30.7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34.5" customHeight="1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 customHeight="1" hidden="1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24.75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2:9" ht="30" customHeight="1">
      <c r="B38" s="8" t="s">
        <v>22</v>
      </c>
      <c r="G38" s="21" t="s">
        <v>40</v>
      </c>
      <c r="H38" s="21"/>
      <c r="I38" s="21"/>
    </row>
    <row r="39" spans="7:9" ht="16.5" customHeight="1">
      <c r="G39" s="21"/>
      <c r="H39" s="21"/>
      <c r="I39" s="21"/>
    </row>
    <row r="40" spans="7:9" ht="3" customHeight="1">
      <c r="G40" s="21"/>
      <c r="H40" s="21"/>
      <c r="I40" s="21"/>
    </row>
  </sheetData>
  <sheetProtection password="E46D" sheet="1" objects="1" scenarios="1"/>
  <mergeCells count="8">
    <mergeCell ref="A33:I36"/>
    <mergeCell ref="G38:I40"/>
    <mergeCell ref="A11:F11"/>
    <mergeCell ref="A31:B31"/>
    <mergeCell ref="A7:A9"/>
    <mergeCell ref="B7:B9"/>
    <mergeCell ref="C7:C9"/>
    <mergeCell ref="A10:C10"/>
  </mergeCells>
  <printOptions horizontalCentered="1" verticalCentered="1"/>
  <pageMargins left="0.35433070866141736" right="0.35433070866141736" top="0.5118110236220472" bottom="0.6299212598425197" header="0.2362204724409449" footer="0.433070866141732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Chojnowska</cp:lastModifiedBy>
  <cp:lastPrinted>2017-10-30T10:11:38Z</cp:lastPrinted>
  <dcterms:created xsi:type="dcterms:W3CDTF">1997-02-26T13:46:56Z</dcterms:created>
  <dcterms:modified xsi:type="dcterms:W3CDTF">2019-11-29T13:07:10Z</dcterms:modified>
  <cp:category/>
  <cp:version/>
  <cp:contentType/>
  <cp:contentStatus/>
</cp:coreProperties>
</file>